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(lunedi, 2 gennaio, 2023) 
Orthodox Christmas (sabato, 7 gennaio, 2023)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(mercoledì, 8 marzo,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Radonitsa (martedì, 25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(domenica, 1 gennaio, 2023) 
New Year Holiday (lunedi, 2 gennaio, 2023) 
Orthodox Christmas (sabato, 7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(mercoledì, 8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Radonitsa (martedì, 25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(domenica, 1 gennaio, 2023) 
New Year Holiday (lunedi, 2 gennaio, 2023) 
Orthodox Christmas (sabato, 7 gennaio, 2023) 
Women's Day (mercoledì, 8 marzo, 2023) 
Radonitsa (martedì, 25 aprile, 2023) 
</t>
        </r>
      </text>
    </comment>
  </commentList>
</comments>
</file>

<file path=xl/sharedStrings.xml><?xml version="1.0" encoding="utf-8"?>
<sst xmlns="http://schemas.openxmlformats.org/spreadsheetml/2006/main" uniqueCount="394">
  <si>
    <t>Data di inizio</t>
  </si>
  <si>
    <t>Giovedi, 15 dicembre, 2022</t>
  </si>
  <si>
    <t>Data di fine</t>
  </si>
  <si>
    <t>Domenica, 30 aprile, 2023</t>
  </si>
  <si>
    <t>Paese</t>
  </si>
  <si>
    <t>Belarus</t>
  </si>
  <si>
    <t>Stato</t>
  </si>
  <si>
    <t>Russia 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</si>
  <si>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</si>
  <si>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</si>
  <si>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</si>
  <si>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</si>
  <si>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</si>
  <si>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</si>
  <si>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</si>
  <si>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</si>
  <si>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</si>
  <si>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</si>
  <si>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</si>
  <si>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</si>
  <si>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</si>
  <si>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</si>
  <si>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</si>
  <si>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</si>
  <si>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</si>
  <si>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</si>
  <si>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</si>
  <si>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</si>
  <si>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</si>
  <si>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</si>
  <si>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</si>
  <si>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</si>
  <si>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</si>
  <si>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</si>
  <si>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</si>
  <si>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</si>
  <si>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</si>
  <si>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</si>
  <si>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</si>
  <si>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</si>
  <si>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</si>
  <si>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</si>
  <si>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</si>
  <si>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</si>
  <si>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</si>
  <si>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</si>
  <si>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</si>
  <si>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</si>
  <si>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</si>
  <si>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</si>
  <si>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</si>
  <si>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</si>
  <si>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</si>
  <si>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</si>
  <si>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</si>
  <si>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</si>
  <si>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</si>
  <si>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</si>
  <si>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</si>
  <si>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</si>
  <si>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</si>
  <si>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</si>
  <si>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</si>
  <si>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</si>
  <si>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</si>
  <si>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</si>
  <si>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</si>
  <si>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</si>
  <si>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</si>
  <si>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</si>
  <si>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</si>
  <si>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</si>
  <si>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</si>
  <si>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</si>
  <si>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</si>
  <si>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</si>
  <si>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</si>
  <si>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</si>
  <si>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</si>
  <si>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</si>
  <si>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</si>
  <si>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</si>
  <si>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</si>
  <si>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</si>
  <si>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</si>
  <si>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Christmas Day</t>
  </si>
  <si>
    <t>Lunedi</t>
  </si>
  <si>
    <t>26/12/2022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</si>
  <si>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</si>
  <si>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</si>
  <si>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</si>
  <si>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</si>
  <si>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</si>
  <si>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</si>
  <si>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</si>
  <si>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</si>
  <si>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</si>
  <si>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</si>
  <si>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</si>
  <si>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</si>
  <si>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 Holiday</t>
  </si>
  <si>
    <t>Lunedi</t>
  </si>
  <si>
    <t>02/01/2023</t>
  </si>
  <si>
    <t>New Year Holiday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</si>
  <si>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</si>
  <si>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</si>
  <si>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</si>
  <si>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</si>
  <si>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</si>
  <si>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</si>
  <si>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</si>
  <si>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</si>
  <si>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</si>
  <si>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</si>
  <si>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Orthodox Christmas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</si>
  <si>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</si>
  <si>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</si>
  <si>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</si>
  <si>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</si>
  <si>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</si>
  <si>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</si>
  <si>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</si>
  <si>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</si>
  <si>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</si>
  <si>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</si>
  <si>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</si>
  <si>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</si>
  <si>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</si>
  <si>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</si>
  <si>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</si>
  <si>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</si>
  <si>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</si>
  <si>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</si>
  <si>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</si>
  <si>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</si>
  <si>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</si>
  <si>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</si>
  <si>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</si>
  <si>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</si>
  <si>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</si>
  <si>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</si>
  <si>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</si>
  <si>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</si>
  <si>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</si>
  <si>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</si>
  <si>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</si>
  <si>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</si>
  <si>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</si>
  <si>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</si>
  <si>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</si>
  <si>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</si>
  <si>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</si>
  <si>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</si>
  <si>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</si>
  <si>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</si>
  <si>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</si>
  <si>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</si>
  <si>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</si>
  <si>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</si>
  <si>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</si>
  <si>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</si>
  <si>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</si>
  <si>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</si>
  <si>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</si>
  <si>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</si>
  <si>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</si>
  <si>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</si>
  <si>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</si>
  <si>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</si>
  <si>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</si>
  <si>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</si>
  <si>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</si>
  <si>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</si>
  <si>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</si>
  <si>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</si>
  <si>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</si>
  <si>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</si>
  <si>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</si>
  <si>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</si>
  <si>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</si>
  <si>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</si>
  <si>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</si>
  <si>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</si>
  <si>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</si>
  <si>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</si>
  <si>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</si>
  <si>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</si>
  <si>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</si>
  <si>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</si>
  <si>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</si>
  <si>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</si>
  <si>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</si>
  <si>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</si>
  <si>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</si>
  <si>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</si>
  <si>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</si>
  <si>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</si>
  <si>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</si>
  <si>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</si>
  <si>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</si>
  <si>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</si>
  <si>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</si>
  <si>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</si>
  <si>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</si>
  <si>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</si>
  <si>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</si>
  <si>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</si>
  <si>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</si>
  <si>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</si>
  <si>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</si>
  <si>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</si>
  <si>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</si>
  <si>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</si>
  <si>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</si>
  <si>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</si>
  <si>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</si>
  <si>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</si>
  <si>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</si>
  <si>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</si>
  <si>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</si>
  <si>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</si>
  <si>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</si>
  <si>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</si>
  <si>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</si>
  <si>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</si>
  <si>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</si>
  <si>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</si>
  <si>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</si>
  <si>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</si>
  <si>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</si>
  <si>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</si>
  <si>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</si>
  <si>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</si>
  <si>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</si>
  <si>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</si>
  <si>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Women's Day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</si>
  <si>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</si>
  <si>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</si>
  <si>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</si>
  <si>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</si>
  <si>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</si>
  <si>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</si>
  <si>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</si>
  <si>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</si>
  <si>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</si>
  <si>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</si>
  <si>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</si>
  <si>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</si>
  <si>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</si>
  <si>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</si>
  <si>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</si>
  <si>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</si>
  <si>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</si>
  <si>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</si>
  <si>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</si>
  <si>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</si>
  <si>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</si>
  <si>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</si>
  <si>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</si>
  <si>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</si>
  <si>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</si>
  <si>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</si>
  <si>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</si>
  <si>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</si>
  <si>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</si>
  <si>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</si>
  <si>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</si>
  <si>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</si>
  <si>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</si>
  <si>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</si>
  <si>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</si>
  <si>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</si>
  <si>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</si>
  <si>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</si>
  <si>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</si>
  <si>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</si>
  <si>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</si>
  <si>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</si>
  <si>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</si>
  <si>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</si>
  <si>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</si>
  <si>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</si>
  <si>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</si>
  <si>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</si>
  <si>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</si>
  <si>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</si>
  <si>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</si>
  <si>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</si>
  <si>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</si>
  <si>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</si>
  <si>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</si>
  <si>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</si>
  <si>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</si>
  <si>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</si>
  <si>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</si>
  <si>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</si>
  <si>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</si>
  <si>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</si>
  <si>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</si>
  <si>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</si>
  <si>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</si>
  <si>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</si>
  <si>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</si>
  <si>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</si>
  <si>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</si>
  <si>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</si>
  <si>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</si>
  <si>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</si>
  <si>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</si>
  <si>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</si>
  <si>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</si>
  <si>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</si>
  <si>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</si>
  <si>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</si>
  <si>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</si>
  <si>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</si>
  <si>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</si>
  <si>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</si>
  <si>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</si>
  <si>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</si>
  <si>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</si>
  <si>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</si>
  <si>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</si>
  <si>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</si>
  <si>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</si>
  <si>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</si>
  <si>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</si>
  <si>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</si>
  <si>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</si>
  <si>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</si>
  <si>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</si>
  <si>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</si>
  <si>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Radonitsa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</si>
  <si>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</si>
  <si>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</si>
  <si>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</si>
  <si>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</si>
  <si>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</si>
  <si>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</si>
  <si>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</si>
  <si>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</si>
  <si>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</si>
  <si>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</si>
  <si>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</si>
  <si>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0.18 seconds by Belarus.Workingdays.org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</si>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</sst>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2.280273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328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'Configurazione'!C8</f>
        <v>08:00</v>
      </c>
      <c r="N13" s="27" t="str">
        <f>'Configurazione'!D8</f>
        <v>12:00</v>
      </c>
      <c r="O13" s="27" t="str">
        <f>'Configurazione'!E8</f>
        <v>14:00</v>
      </c>
      <c r="P13" s="27" t="str">
        <f>'Configurazione'!F8</f>
        <v>18:00</v>
      </c>
      <c r="S13" s="0">
        <v>0</v>
      </c>
      <c r="T13" s="0">
        <v>0</v>
      </c>
    </row>
    <row r="14" spans="1:20">
      <c r="A14" s="10" t="s">
        <v>330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103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328</v>
      </c>
      <c r="B20" s="14" t="s">
        <v>102</v>
      </c>
      <c r="C20" s="14">
        <v>1</v>
      </c>
      <c r="D20" s="14">
        <v>0</v>
      </c>
      <c r="E20" s="14">
        <v>0</v>
      </c>
      <c r="F20" s="14">
        <v>1</v>
      </c>
      <c r="G20" s="14" t="s">
        <v>103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330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337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4" customFormat="1">
      <c r="A25" s="14" t="s">
        <v>339</v>
      </c>
      <c r="B25" s="14" t="s">
        <v>113</v>
      </c>
      <c r="C25" s="14">
        <v>1</v>
      </c>
      <c r="D25" s="14">
        <v>0</v>
      </c>
      <c r="E25" s="14">
        <v>1</v>
      </c>
      <c r="F25" s="14">
        <v>1</v>
      </c>
      <c r="G25" s="14" t="s">
        <v>114</v>
      </c>
      <c r="K25" s="25"/>
      <c r="M25" s="29"/>
      <c r="N25" s="29"/>
      <c r="O25" s="29"/>
      <c r="P25" s="29"/>
      <c r="S25" s="14">
        <v>0</v>
      </c>
      <c r="T25" s="14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328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330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330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 s="14" customFormat="1">
      <c r="A85" s="14" t="s">
        <v>333</v>
      </c>
      <c r="B85" s="14" t="s">
        <v>234</v>
      </c>
      <c r="C85" s="14">
        <v>1</v>
      </c>
      <c r="D85" s="14">
        <v>0</v>
      </c>
      <c r="E85" s="14">
        <v>0</v>
      </c>
      <c r="F85" s="14">
        <v>1</v>
      </c>
      <c r="G85" s="14" t="s">
        <v>235</v>
      </c>
      <c r="K85" s="25"/>
      <c r="M85" s="29"/>
      <c r="N85" s="29"/>
      <c r="O85" s="29"/>
      <c r="P85" s="29"/>
      <c r="S85" s="14">
        <v>0</v>
      </c>
      <c r="T85" s="14">
        <v>0</v>
      </c>
    </row>
    <row r="86" spans="1:20">
      <c r="A86" s="10" t="s">
        <v>335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328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330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295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80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341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328</v>
      </c>
      <c r="B118" s="10" t="s">
        <v>301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81</v>
      </c>
      <c r="L118" s="12" t="str">
        <f>24*(N118-M118+P118-O118)</f>
        <v>0</v>
      </c>
      <c r="M118" s="27" t="str">
        <f>'Configurazione'!C8</f>
        <v>08:00</v>
      </c>
      <c r="N118" s="27" t="str">
        <f>'Configurazione'!D8</f>
        <v>12:00</v>
      </c>
      <c r="O118" s="27" t="str">
        <f>'Configurazione'!E8</f>
        <v>14:00</v>
      </c>
      <c r="P118" s="27" t="str">
        <f>'Configurazione'!F8</f>
        <v>18:00</v>
      </c>
      <c r="S118" s="0">
        <v>0</v>
      </c>
      <c r="T118" s="0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85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90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91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 s="14" customFormat="1">
      <c r="A133" s="14" t="s">
        <v>330</v>
      </c>
      <c r="B133" s="14" t="s">
        <v>331</v>
      </c>
      <c r="C133" s="14">
        <v>1</v>
      </c>
      <c r="D133" s="14">
        <v>0</v>
      </c>
      <c r="E133" s="14">
        <v>0</v>
      </c>
      <c r="F133" s="14">
        <v>1</v>
      </c>
      <c r="G133" s="14" t="s">
        <v>332</v>
      </c>
      <c r="K133" s="25"/>
      <c r="M133" s="29"/>
      <c r="N133" s="29"/>
      <c r="O133" s="29"/>
      <c r="P133" s="29"/>
      <c r="S133" s="14">
        <v>0</v>
      </c>
      <c r="T133" s="14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353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354</v>
      </c>
      <c r="B4" s="0">
        <f>SUM(Giorni!C13:C19)</f>
        <v>7</v>
      </c>
      <c r="C4" s="0">
        <f>SUM(Giorni!D13:D19)</f>
        <v>5</v>
      </c>
      <c r="D4" s="13">
        <f>SUM(Giorni!E13:E19)</f>
        <v>2</v>
      </c>
      <c r="E4" s="14">
        <f>SUM(Giorni!F13:F19)</f>
        <v>1</v>
      </c>
      <c r="F4" s="0">
        <f>SUM(Giorni!H13:H19)</f>
        <v>0</v>
      </c>
      <c r="G4" s="0">
        <f>SUM(Giorni!L13:L19)</f>
        <v>0</v>
      </c>
    </row>
    <row r="5" spans="1:8">
      <c r="A5" s="0" t="s">
        <v>355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2</v>
      </c>
      <c r="F5" s="0">
        <f>SUM(Giorni!H20:H26)</f>
        <v>0</v>
      </c>
      <c r="G5" s="0">
        <f>SUM(Giorni!L20:L26)</f>
        <v>0</v>
      </c>
    </row>
    <row r="6" spans="1:8">
      <c r="A6" s="0" t="s">
        <v>356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357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358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359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360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361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362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363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364</v>
      </c>
      <c r="B14" s="0">
        <f>SUM(Giorni!C83:C89)</f>
        <v>7</v>
      </c>
      <c r="C14" s="0">
        <f>SUM(Giorni!D83:D89)</f>
        <v>4</v>
      </c>
      <c r="D14" s="13">
        <f>SUM(Giorni!E83:E89)</f>
        <v>2</v>
      </c>
      <c r="E14" s="14">
        <f>SUM(Giorni!F83:F89)</f>
        <v>1</v>
      </c>
      <c r="F14" s="0">
        <f>SUM(Giorni!H83:H89)</f>
        <v>0</v>
      </c>
      <c r="G14" s="0">
        <f>SUM(Giorni!L83:L89)</f>
        <v>0</v>
      </c>
    </row>
    <row r="15" spans="1:8">
      <c r="A15" s="0" t="s">
        <v>365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366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367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368</v>
      </c>
      <c r="B18" s="0">
        <f>SUM(Giorni!C111:C117)</f>
        <v>7</v>
      </c>
      <c r="C18" s="0">
        <f>SUM(Giorni!D111:D117)</f>
        <v>5</v>
      </c>
      <c r="D18" s="13">
        <f>SUM(Giorni!E111:E117)</f>
        <v>2</v>
      </c>
      <c r="E18" s="14">
        <f>SUM(Giorni!F111:F117)</f>
        <v>0</v>
      </c>
      <c r="F18" s="0">
        <f>SUM(Giorni!H111:H117)</f>
        <v>0</v>
      </c>
      <c r="G18" s="0">
        <f>SUM(Giorni!L111:L117)</f>
        <v>0</v>
      </c>
    </row>
    <row r="19" spans="1:8">
      <c r="A19" s="0" t="s">
        <v>369</v>
      </c>
      <c r="B19" s="0">
        <f>SUM(Giorni!C118:C124)</f>
        <v>7</v>
      </c>
      <c r="C19" s="0">
        <f>SUM(Giorni!D118:D124)</f>
        <v>5</v>
      </c>
      <c r="D19" s="13">
        <f>SUM(Giorni!E118:E124)</f>
        <v>2</v>
      </c>
      <c r="E19" s="14">
        <f>SUM(Giorni!F118:F124)</f>
        <v>0</v>
      </c>
      <c r="F19" s="0">
        <f>SUM(Giorni!H118:H124)</f>
        <v>0</v>
      </c>
      <c r="G19" s="0">
        <f>SUM(Giorni!L118:L124)</f>
        <v>0</v>
      </c>
    </row>
    <row r="20" spans="1:8">
      <c r="A20" s="0" t="s">
        <v>370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371</v>
      </c>
      <c r="B21" s="0">
        <f>SUM(Giorni!C132:C138)</f>
        <v>7</v>
      </c>
      <c r="C21" s="0">
        <f>SUM(Giorni!D132:D138)</f>
        <v>4</v>
      </c>
      <c r="D21" s="13">
        <f>SUM(Giorni!E132:E138)</f>
        <v>2</v>
      </c>
      <c r="E21" s="14">
        <f>SUM(Giorni!F132:F138)</f>
        <v>1</v>
      </c>
      <c r="F21" s="0">
        <f>SUM(Giorni!H132:H138)</f>
        <v>0</v>
      </c>
      <c r="G21" s="0">
        <f>SUM(Giorni!L132:L138)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381</v>
      </c>
      <c r="B3" s="0">
        <f>SUM(Giorni!C19:C49)</f>
        <v>31</v>
      </c>
      <c r="C3" s="0">
        <f>SUM(Giorni!D19:D49)</f>
        <v>21</v>
      </c>
      <c r="D3" s="13">
        <f>SUM(Giorni!E19:E49)</f>
        <v>9</v>
      </c>
      <c r="E3" s="14">
        <f>SUM(Giorni!F19:F49)</f>
        <v>3</v>
      </c>
      <c r="F3" s="0">
        <f>SUM(Giorni!H19:H49)</f>
        <v>0</v>
      </c>
      <c r="G3" s="0">
        <f>SUM(Giorni!L19:L49)</f>
        <v>0</v>
      </c>
    </row>
    <row r="4" spans="1:8">
      <c r="A4" s="0" t="s">
        <v>382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383</v>
      </c>
      <c r="B5" s="0">
        <f>SUM(Giorni!C78:C108)</f>
        <v>31</v>
      </c>
      <c r="C5" s="0">
        <f>SUM(Giorni!D78:D108)</f>
        <v>22</v>
      </c>
      <c r="D5" s="13">
        <f>SUM(Giorni!E78:E108)</f>
        <v>8</v>
      </c>
      <c r="E5" s="14">
        <f>SUM(Giorni!F78:F108)</f>
        <v>1</v>
      </c>
      <c r="F5" s="0">
        <f>SUM(Giorni!H78:H108)</f>
        <v>0</v>
      </c>
      <c r="G5" s="0">
        <f>SUM(Giorni!L78:L108)</f>
        <v>0</v>
      </c>
    </row>
    <row r="6" spans="1:8">
      <c r="A6" s="0" t="s">
        <v>384</v>
      </c>
      <c r="B6" s="0">
        <f>SUM(Giorni!C109:C138)</f>
        <v>30</v>
      </c>
      <c r="C6" s="0">
        <f>SUM(Giorni!D109:D138)</f>
        <v>19</v>
      </c>
      <c r="D6" s="13">
        <f>SUM(Giorni!E109:E138)</f>
        <v>10</v>
      </c>
      <c r="E6" s="14">
        <f>SUM(Giorni!F109:F138)</f>
        <v>1</v>
      </c>
      <c r="F6" s="0">
        <f>SUM(Giorni!H109:H138)</f>
        <v>0</v>
      </c>
      <c r="G6" s="0">
        <f>SUM(Giorni!L109:L138)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5</v>
      </c>
      <c r="F3" s="0">
        <f>SUM(Giorni!H19:H138)</f>
        <v>0</v>
      </c>
      <c r="G3" s="0">
        <f>SUM(Giorni!L19:L138)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2025-10-05T12:18:39+03:00</dcterms:created>
  <dcterms:modified xsi:type="dcterms:W3CDTF">2025-10-05T12:18:39+03:00</dcterms:modified>
  <dc:title>Untitled Spreadsheet</dc:title>
  <dc:description/>
  <dc:subject/>
  <cp:keywords/>
  <cp:category/>
</cp:coreProperties>
</file>